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45" windowHeight="7260" activeTab="0"/>
  </bookViews>
  <sheets>
    <sheet name="3.10 Missed Revenue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<sst xmlns="http://schemas.openxmlformats.org/spreadsheetml/2006/main" count="40" uniqueCount="37">
  <si>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Template 3.10 Missed Revenue</t>
  </si>
  <si>
    <t>From marketing statistics</t>
  </si>
  <si>
    <t>4/3</t>
  </si>
  <si>
    <t>6/3</t>
  </si>
  <si>
    <t>6 * 5</t>
  </si>
  <si>
    <t>From sales and marketing</t>
  </si>
  <si>
    <t>8 * 9</t>
  </si>
  <si>
    <t>From cost work-sheets</t>
  </si>
  <si>
    <t>10 + 11</t>
  </si>
  <si>
    <t>Mailing event</t>
  </si>
  <si>
    <t>Drop date</t>
  </si>
  <si>
    <t>Total mailed</t>
  </si>
  <si>
    <t>Number of positive responses</t>
  </si>
  <si>
    <t>Percent positive responses</t>
  </si>
  <si>
    <t>Number of returned mail pieces</t>
  </si>
  <si>
    <t>Percent returns</t>
  </si>
  <si>
    <t>Number of missed opportunities</t>
  </si>
  <si>
    <t>Average revenue per response</t>
  </si>
  <si>
    <t>Total missed revenue</t>
  </si>
  <si>
    <t>Total direct costs</t>
  </si>
  <si>
    <t>Total missed revenue and direct costs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</si>
  <si>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</si>
  <si>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</si>
  <si>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</si>
  <si>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</si>
  <si>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</si>
  <si>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</si>
  <si>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</si>
  <si>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</si>
  <si>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</si>
  <si>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</si>
  <si>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Totals from all mailings</t>
  </si>
  <si>
    <r>
      <t xml:space="preserve">(sum column 6) </t>
    </r>
    <r>
      <rPr>
        <b/>
        <sz val="10"/>
        <rFont val="Arial"/>
        <family val="2"/>
      </rPr>
      <t>Total number returned mail pieces:</t>
    </r>
    <r>
      <rPr>
        <sz val="10"/>
        <rFont val="Arial"/>
        <family val="0"/>
      </rPr>
      <t xml:space="preserve"> </t>
    </r>
  </si>
  <si>
    <r>
      <t xml:space="preserve">(sum 
column 8) </t>
    </r>
    <r>
      <rPr>
        <b/>
        <sz val="10"/>
        <rFont val="Arial"/>
        <family val="2"/>
      </rPr>
      <t xml:space="preserve">Total number missed opportunities: </t>
    </r>
  </si>
  <si>
    <r>
      <t xml:space="preserve">(sum column 10) </t>
    </r>
    <r>
      <rPr>
        <b/>
        <sz val="10"/>
        <rFont val="Arial"/>
        <family val="2"/>
      </rPr>
      <t xml:space="preserve">Total all missed revenue: </t>
    </r>
  </si>
  <si>
    <r>
      <t xml:space="preserve">(sum column 11) 
</t>
    </r>
    <r>
      <rPr>
        <b/>
        <sz val="10"/>
        <rFont val="Arial"/>
        <family val="2"/>
      </rPr>
      <t xml:space="preserve">Total all direct costs: </t>
    </r>
  </si>
  <si>
    <r>
      <t xml:space="preserve">(sum 
column 12) 
</t>
    </r>
    <r>
      <rPr>
        <b/>
        <sz val="10"/>
        <rFont val="Arial"/>
        <family val="2"/>
      </rPr>
      <t xml:space="preserve">Total all missed revenue and direct costs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</si>
</sst>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 quotePrefix="1">
      <alignment vertical="top" wrapText="1"/>
    </xf>
    <xf numFmtId="0" fontId="0" fillId="0" borderId="1" xfId="0" applyBorder="1" applyAlignment="1">
      <alignment/>
    </xf>
    <xf numFmtId="14" fontId="0" fillId="0" borderId="1" xfId="0" applyNumberFormat="1" applyBorder="1" applyAlignment="1" quotePrefix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10</xdr:col>
      <xdr:colOff>304800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19125" y="361950"/>
          <a:ext cx="6553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template is from 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Executing Data Quality Projects: Ten Steps to Quality Data and Trusted Information™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 
by Danette McGilvray, published by Morgan Kaufmann Publishers, Copyright 2008 Elsevier Inc. All rights reserved.  Use the template as a starting point for your work.  See the book for additional information regarding the template (instructions, examples, how and when to use, etc.).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4" max="4" width="10.421875" style="0" customWidth="1"/>
    <col min="5" max="5" width="10.57421875" style="0" customWidth="1"/>
    <col min="6" max="6" width="10.421875" style="0" customWidth="1"/>
    <col min="7" max="7" width="10.28125" style="0" customWidth="1"/>
    <col min="8" max="8" width="13.421875" style="0" customWidth="1"/>
    <col min="10" max="10" width="10.28125" style="0" customWidth="1"/>
    <col min="11" max="11" width="11.28125" style="0" customWidth="1"/>
    <col min="12" max="12" width="13.140625" style="0" customWidth="1"/>
  </cols>
  <sheetData>
    <row r="1" ht="15.75">
      <c r="A1" s="1" t="s">
        <v>0</v>
      </c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3"/>
      <c r="B11" s="4" t="s">
        <v>1</v>
      </c>
      <c r="C11" s="4" t="s">
        <v>1</v>
      </c>
      <c r="D11" s="4" t="s">
        <v>1</v>
      </c>
      <c r="E11" s="5" t="s">
        <v>2</v>
      </c>
      <c r="F11" s="4" t="s">
        <v>1</v>
      </c>
      <c r="G11" s="5" t="s">
        <v>3</v>
      </c>
      <c r="H11" s="4" t="s">
        <v>4</v>
      </c>
      <c r="I11" s="4" t="s">
        <v>5</v>
      </c>
      <c r="J11" s="4" t="s">
        <v>6</v>
      </c>
      <c r="K11" s="4" t="s">
        <v>7</v>
      </c>
      <c r="L11" s="4" t="s">
        <v>8</v>
      </c>
    </row>
    <row r="12" spans="1:12" ht="5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</row>
    <row r="13" spans="1:12" ht="12.75">
      <c r="A13" s="6" t="s">
        <v>21</v>
      </c>
      <c r="B13" s="7">
        <v>39385</v>
      </c>
      <c r="C13" s="8">
        <v>100000</v>
      </c>
      <c r="D13" s="8">
        <v>10000</v>
      </c>
      <c r="E13" s="9">
        <f>D13/C13</f>
        <v>0.1</v>
      </c>
      <c r="F13" s="8">
        <v>3000</v>
      </c>
      <c r="G13" s="9">
        <f>F13/C13</f>
        <v>0.03</v>
      </c>
      <c r="H13" s="6">
        <f>F13*E13</f>
        <v>300</v>
      </c>
      <c r="I13" s="10">
        <v>250</v>
      </c>
      <c r="J13" s="10">
        <f>H13*I13</f>
        <v>75000</v>
      </c>
      <c r="K13" s="10">
        <v>9000</v>
      </c>
      <c r="L13" s="10">
        <f>J13+K13</f>
        <v>84000</v>
      </c>
    </row>
    <row r="14" spans="1:12" ht="12.75">
      <c r="A14" s="6" t="s">
        <v>22</v>
      </c>
      <c r="B14" s="7">
        <v>39418</v>
      </c>
      <c r="C14" s="8">
        <v>200000</v>
      </c>
      <c r="D14" s="8">
        <v>15000</v>
      </c>
      <c r="E14" s="9">
        <f>D14/C14</f>
        <v>0.075</v>
      </c>
      <c r="F14" s="8">
        <v>7000</v>
      </c>
      <c r="G14" s="9">
        <f>F14/C14</f>
        <v>0.035</v>
      </c>
      <c r="H14" s="6">
        <f>F14*E14</f>
        <v>525</v>
      </c>
      <c r="I14" s="10">
        <v>400</v>
      </c>
      <c r="J14" s="10">
        <f>H14*I14</f>
        <v>210000</v>
      </c>
      <c r="K14" s="10">
        <v>17000</v>
      </c>
      <c r="L14" s="10">
        <f>J14+K14</f>
        <v>227000</v>
      </c>
    </row>
    <row r="15" spans="1:12" ht="12.75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 t="s">
        <v>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6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6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6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6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6:12" ht="89.25">
      <c r="F23" s="11" t="s">
        <v>32</v>
      </c>
      <c r="H23" s="11" t="s">
        <v>33</v>
      </c>
      <c r="J23" s="11" t="s">
        <v>34</v>
      </c>
      <c r="K23" s="11" t="s">
        <v>35</v>
      </c>
      <c r="L23" s="11" t="s">
        <v>36</v>
      </c>
    </row>
    <row r="24" spans="1:12" ht="12.75">
      <c r="A24" s="12" t="s">
        <v>31</v>
      </c>
      <c r="B24" s="12"/>
      <c r="C24" s="12"/>
      <c r="D24" s="12"/>
      <c r="E24" s="13"/>
      <c r="F24" s="8">
        <f>SUM(F13:F22)</f>
        <v>10000</v>
      </c>
      <c r="G24" s="13"/>
      <c r="H24" s="8">
        <f>SUM(H13:H22)</f>
        <v>825</v>
      </c>
      <c r="I24" s="13"/>
      <c r="J24" s="10">
        <f>SUM(J13:J22)</f>
        <v>285000</v>
      </c>
      <c r="K24" s="10">
        <f>SUM(K13:K22)</f>
        <v>26000</v>
      </c>
      <c r="L24" s="10">
        <f>SUM(L13:L22)</f>
        <v>311000</v>
      </c>
    </row>
  </sheetData>
  <mergeCells count="1">
    <mergeCell ref="A24:D24"/>
  </mergeCells>
  <printOptions/>
  <pageMargins left="0.75" right="0.75" top="1" bottom="1" header="0.5" footer="0.5"/>
  <pageSetup fitToHeight="1" fitToWidth="1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Danette McGilvray</cp:lastModifiedBy>
  <dcterms:created xsi:type="dcterms:W3CDTF">2008-07-07T22:49:15Z</dcterms:created>
  <dcterms:modified xsi:type="dcterms:W3CDTF">2008-07-07T22:49:34Z</dcterms:modified>
  <cp:category/>
  <cp:version/>
  <cp:contentType/>
  <cp:contentStatus/>
</cp:coreProperties>
</file>